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7.1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/>
  <c r="E5"/>
  <c r="E6"/>
  <c r="E7"/>
  <c r="E8"/>
  <c r="E9"/>
  <c r="E10"/>
  <c r="E11"/>
  <c r="E12"/>
  <c r="E13"/>
  <c r="E14"/>
  <c r="E15"/>
  <c r="E16"/>
  <c r="E17"/>
  <c r="B18"/>
  <c r="C18"/>
  <c r="D18"/>
  <c r="E18" l="1"/>
</calcChain>
</file>

<file path=xl/sharedStrings.xml><?xml version="1.0" encoding="utf-8"?>
<sst xmlns="http://schemas.openxmlformats.org/spreadsheetml/2006/main" count="30" uniqueCount="24">
  <si>
    <t>Major Economic Activity</t>
  </si>
  <si>
    <t>Manufacturing</t>
  </si>
  <si>
    <t>Electricity, Gas and Water Supply</t>
  </si>
  <si>
    <t>Construction</t>
  </si>
  <si>
    <t>Hotels and Restaurants</t>
  </si>
  <si>
    <t>Financial Intermediation</t>
  </si>
  <si>
    <t>Real Estate, Renting and Business Activities</t>
  </si>
  <si>
    <t>Education</t>
  </si>
  <si>
    <t>All Activities</t>
  </si>
  <si>
    <t>Agriculture and Forestry</t>
  </si>
  <si>
    <t>Mining and Quarrying</t>
  </si>
  <si>
    <t>Wholesale &amp; Retail trade</t>
  </si>
  <si>
    <t>Transport &amp; Communication</t>
  </si>
  <si>
    <t xml:space="preserve">Public Administration </t>
  </si>
  <si>
    <t>Health and Social Work</t>
  </si>
  <si>
    <t>Private Households with Employed Persons</t>
  </si>
  <si>
    <t xml:space="preserve"> Establishment Category</t>
  </si>
  <si>
    <t>Total</t>
  </si>
  <si>
    <t xml:space="preserve">Large </t>
  </si>
  <si>
    <t>Medium</t>
  </si>
  <si>
    <t xml:space="preserve">Small </t>
  </si>
  <si>
    <t>0</t>
  </si>
  <si>
    <t>Source: Establishment Census Report, 2016, MoLHR.</t>
  </si>
  <si>
    <t>Table 7.11: Establishment by Major Economic Activity and Category, Bhutan, 2016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</si>
</sst>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#,##0;[Red]#,##0"/>
  </numFmts>
  <fonts count="8">
    <font>
      <sz val="10"/>
      <name val="Arial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9"/>
      <name val="Times New Roman"/>
      <family val="1"/>
    </font>
    <font>
      <b/>
      <sz val="10"/>
      <name val="Times New Roman"/>
      <family val="1"/>
    </font>
    <font>
      <sz val="10"/>
      <name val="Courier"/>
      <family val="3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 applyProtection="1">
      <alignment horizontal="left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right" vertical="center" wrapText="1"/>
    </xf>
    <xf numFmtId="0" fontId="1" fillId="3" borderId="0" xfId="0" applyFont="1" applyFill="1" applyBorder="1" applyAlignment="1">
      <alignment horizontal="right"/>
    </xf>
    <xf numFmtId="0" fontId="2" fillId="0" borderId="1" xfId="0" applyFont="1" applyBorder="1"/>
    <xf numFmtId="165" fontId="2" fillId="0" borderId="5" xfId="1" applyNumberFormat="1" applyFont="1" applyBorder="1" applyAlignment="1" applyProtection="1">
      <alignment horizontal="right"/>
    </xf>
    <xf numFmtId="164" fontId="2" fillId="0" borderId="0" xfId="1" applyNumberFormat="1" applyFont="1" applyBorder="1" applyAlignment="1">
      <alignment horizontal="right"/>
    </xf>
    <xf numFmtId="0" fontId="2" fillId="0" borderId="2" xfId="0" applyFont="1" applyBorder="1"/>
    <xf numFmtId="165" fontId="2" fillId="0" borderId="6" xfId="1" applyNumberFormat="1" applyFont="1" applyBorder="1" applyAlignment="1" applyProtection="1">
      <alignment horizontal="right"/>
    </xf>
    <xf numFmtId="0" fontId="2" fillId="0" borderId="2" xfId="0" applyFont="1" applyBorder="1" applyAlignment="1">
      <alignment wrapText="1"/>
    </xf>
    <xf numFmtId="164" fontId="2" fillId="0" borderId="0" xfId="1" applyNumberFormat="1" applyFont="1" applyBorder="1" applyAlignment="1" applyProtection="1">
      <alignment horizontal="right"/>
    </xf>
    <xf numFmtId="0" fontId="1" fillId="0" borderId="3" xfId="0" applyFont="1" applyFill="1" applyBorder="1"/>
    <xf numFmtId="165" fontId="1" fillId="0" borderId="7" xfId="1" applyNumberFormat="1" applyFont="1" applyBorder="1" applyAlignment="1" applyProtection="1">
      <alignment horizontal="right"/>
    </xf>
    <xf numFmtId="164" fontId="1" fillId="0" borderId="0" xfId="1" applyNumberFormat="1" applyFont="1" applyFill="1" applyBorder="1" applyAlignment="1">
      <alignment horizontal="right"/>
    </xf>
    <xf numFmtId="0" fontId="4" fillId="0" borderId="0" xfId="0" applyFont="1" applyFill="1" applyBorder="1"/>
    <xf numFmtId="0" fontId="5" fillId="0" borderId="0" xfId="0" applyFont="1"/>
    <xf numFmtId="0" fontId="1" fillId="2" borderId="1" xfId="0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horizontal="right" vertical="center" wrapText="1"/>
    </xf>
    <xf numFmtId="165" fontId="2" fillId="0" borderId="1" xfId="1" quotePrefix="1" applyNumberFormat="1" applyFont="1" applyBorder="1" applyAlignment="1">
      <alignment horizontal="right"/>
    </xf>
    <xf numFmtId="165" fontId="2" fillId="0" borderId="8" xfId="1" applyNumberFormat="1" applyFont="1" applyBorder="1" applyAlignment="1">
      <alignment horizontal="right"/>
    </xf>
    <xf numFmtId="165" fontId="2" fillId="0" borderId="2" xfId="1" applyNumberFormat="1" applyFont="1" applyBorder="1" applyAlignment="1">
      <alignment horizontal="right"/>
    </xf>
    <xf numFmtId="165" fontId="2" fillId="0" borderId="0" xfId="1" applyNumberFormat="1" applyFont="1" applyBorder="1" applyAlignment="1">
      <alignment horizontal="right"/>
    </xf>
    <xf numFmtId="165" fontId="2" fillId="0" borderId="0" xfId="1" quotePrefix="1" applyNumberFormat="1" applyFont="1" applyBorder="1" applyAlignment="1">
      <alignment horizontal="right"/>
    </xf>
    <xf numFmtId="165" fontId="2" fillId="0" borderId="2" xfId="1" quotePrefix="1" applyNumberFormat="1" applyFont="1" applyBorder="1" applyAlignment="1">
      <alignment horizontal="right"/>
    </xf>
    <xf numFmtId="165" fontId="1" fillId="0" borderId="3" xfId="1" applyNumberFormat="1" applyFont="1" applyFill="1" applyBorder="1" applyAlignment="1">
      <alignment horizontal="right"/>
    </xf>
    <xf numFmtId="165" fontId="1" fillId="0" borderId="9" xfId="1" applyNumberFormat="1" applyFont="1" applyFill="1" applyBorder="1" applyAlignment="1">
      <alignment horizontal="right"/>
    </xf>
    <xf numFmtId="0" fontId="7" fillId="0" borderId="0" xfId="0" applyFont="1" applyAlignment="1">
      <alignment horizontal="center"/>
    </xf>
    <xf numFmtId="0" fontId="2" fillId="0" borderId="0" xfId="0" applyFont="1"/>
    <xf numFmtId="0" fontId="1" fillId="2" borderId="1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F19"/>
  <sheetViews>
    <sheetView tabSelected="1" workbookViewId="0">
      <selection activeCell="G23" sqref="G23"/>
    </sheetView>
  </sheetViews>
  <sheetFormatPr defaultRowHeight="12.75"/>
  <cols>
    <col min="1" max="1" width="44.28515625" style="1" customWidth="1"/>
    <col min="2" max="2" width="15.5703125" style="1" customWidth="1"/>
    <col min="3" max="3" width="12.28515625" style="1" customWidth="1"/>
    <col min="4" max="4" width="12.140625" style="1" customWidth="1"/>
    <col min="5" max="5" width="13.42578125" style="1" customWidth="1"/>
    <col min="6" max="6" width="9.85546875" style="1" customWidth="1"/>
    <col min="7" max="7" width="10.42578125" style="1" customWidth="1"/>
    <col min="8" max="16384" width="9.140625" style="1"/>
  </cols>
  <sheetData>
    <row r="1" spans="1:6" ht="15">
      <c r="A1" s="2" t="s">
        <v>23</v>
      </c>
      <c r="B1" s="2"/>
      <c r="C1" s="3"/>
      <c r="D1" s="4"/>
    </row>
    <row r="2" spans="1:6" ht="15" customHeight="1">
      <c r="A2" s="31" t="s">
        <v>0</v>
      </c>
      <c r="B2" s="33" t="s">
        <v>16</v>
      </c>
      <c r="C2" s="34"/>
      <c r="D2" s="34"/>
      <c r="E2" s="35" t="s">
        <v>17</v>
      </c>
      <c r="F2" s="6"/>
    </row>
    <row r="3" spans="1:6" ht="15">
      <c r="A3" s="32"/>
      <c r="B3" s="19" t="s">
        <v>18</v>
      </c>
      <c r="C3" s="20" t="s">
        <v>19</v>
      </c>
      <c r="D3" s="5" t="s">
        <v>20</v>
      </c>
      <c r="E3" s="36"/>
      <c r="F3" s="6"/>
    </row>
    <row r="4" spans="1:6" ht="15">
      <c r="A4" s="7" t="s">
        <v>9</v>
      </c>
      <c r="B4" s="21" t="s">
        <v>21</v>
      </c>
      <c r="C4" s="22">
        <v>1</v>
      </c>
      <c r="D4" s="22">
        <v>19</v>
      </c>
      <c r="E4" s="8">
        <f t="shared" ref="E4:E18" si="0">SUM(B4:D4)</f>
        <v>20</v>
      </c>
      <c r="F4" s="9"/>
    </row>
    <row r="5" spans="1:6" ht="15">
      <c r="A5" s="10" t="s">
        <v>10</v>
      </c>
      <c r="B5" s="23">
        <v>3</v>
      </c>
      <c r="C5" s="24">
        <v>5</v>
      </c>
      <c r="D5" s="24">
        <v>3</v>
      </c>
      <c r="E5" s="11">
        <f t="shared" si="0"/>
        <v>11</v>
      </c>
      <c r="F5" s="9"/>
    </row>
    <row r="6" spans="1:6" ht="15">
      <c r="A6" s="10" t="s">
        <v>1</v>
      </c>
      <c r="B6" s="23">
        <v>21</v>
      </c>
      <c r="C6" s="24">
        <v>46</v>
      </c>
      <c r="D6" s="24">
        <v>390</v>
      </c>
      <c r="E6" s="11">
        <f t="shared" si="0"/>
        <v>457</v>
      </c>
      <c r="F6" s="9"/>
    </row>
    <row r="7" spans="1:6" ht="15">
      <c r="A7" s="10" t="s">
        <v>2</v>
      </c>
      <c r="B7" s="23">
        <v>1</v>
      </c>
      <c r="C7" s="24">
        <v>1</v>
      </c>
      <c r="D7" s="25" t="s">
        <v>21</v>
      </c>
      <c r="E7" s="11">
        <f t="shared" si="0"/>
        <v>2</v>
      </c>
      <c r="F7" s="9"/>
    </row>
    <row r="8" spans="1:6" ht="15">
      <c r="A8" s="10" t="s">
        <v>3</v>
      </c>
      <c r="B8" s="23">
        <v>12</v>
      </c>
      <c r="C8" s="24">
        <v>12</v>
      </c>
      <c r="D8" s="24">
        <v>7</v>
      </c>
      <c r="E8" s="11">
        <f t="shared" si="0"/>
        <v>31</v>
      </c>
      <c r="F8" s="9"/>
    </row>
    <row r="9" spans="1:6" ht="15">
      <c r="A9" s="12" t="s">
        <v>11</v>
      </c>
      <c r="B9" s="23">
        <v>71</v>
      </c>
      <c r="C9" s="24">
        <v>227</v>
      </c>
      <c r="D9" s="24">
        <v>3168</v>
      </c>
      <c r="E9" s="11">
        <f t="shared" si="0"/>
        <v>3466</v>
      </c>
      <c r="F9" s="9"/>
    </row>
    <row r="10" spans="1:6" ht="15">
      <c r="A10" s="10" t="s">
        <v>4</v>
      </c>
      <c r="B10" s="23">
        <v>12</v>
      </c>
      <c r="C10" s="24">
        <v>69</v>
      </c>
      <c r="D10" s="24">
        <v>1314</v>
      </c>
      <c r="E10" s="11">
        <f t="shared" si="0"/>
        <v>1395</v>
      </c>
      <c r="F10" s="9"/>
    </row>
    <row r="11" spans="1:6" ht="15">
      <c r="A11" s="10" t="s">
        <v>12</v>
      </c>
      <c r="B11" s="23">
        <v>2</v>
      </c>
      <c r="C11" s="24">
        <v>8</v>
      </c>
      <c r="D11" s="24">
        <v>45</v>
      </c>
      <c r="E11" s="11">
        <f t="shared" si="0"/>
        <v>55</v>
      </c>
      <c r="F11" s="9"/>
    </row>
    <row r="12" spans="1:6" ht="15">
      <c r="A12" s="10" t="s">
        <v>5</v>
      </c>
      <c r="B12" s="23">
        <v>2</v>
      </c>
      <c r="C12" s="25" t="s">
        <v>21</v>
      </c>
      <c r="D12" s="25" t="s">
        <v>21</v>
      </c>
      <c r="E12" s="11">
        <f t="shared" si="0"/>
        <v>2</v>
      </c>
      <c r="F12" s="9"/>
    </row>
    <row r="13" spans="1:6" ht="15">
      <c r="A13" s="10" t="s">
        <v>6</v>
      </c>
      <c r="B13" s="23">
        <v>6</v>
      </c>
      <c r="C13" s="24">
        <v>7</v>
      </c>
      <c r="D13" s="24">
        <v>110</v>
      </c>
      <c r="E13" s="11">
        <f t="shared" si="0"/>
        <v>123</v>
      </c>
      <c r="F13" s="9"/>
    </row>
    <row r="14" spans="1:6" ht="15">
      <c r="A14" s="12" t="s">
        <v>13</v>
      </c>
      <c r="B14" s="23">
        <v>1</v>
      </c>
      <c r="C14" s="25" t="s">
        <v>21</v>
      </c>
      <c r="D14" s="24">
        <v>3</v>
      </c>
      <c r="E14" s="11">
        <f t="shared" si="0"/>
        <v>4</v>
      </c>
      <c r="F14" s="9"/>
    </row>
    <row r="15" spans="1:6" ht="15">
      <c r="A15" s="10" t="s">
        <v>7</v>
      </c>
      <c r="B15" s="23">
        <v>2</v>
      </c>
      <c r="C15" s="24">
        <v>9</v>
      </c>
      <c r="D15" s="24">
        <v>29</v>
      </c>
      <c r="E15" s="11">
        <f t="shared" si="0"/>
        <v>40</v>
      </c>
      <c r="F15" s="9"/>
    </row>
    <row r="16" spans="1:6" ht="15">
      <c r="A16" s="10" t="s">
        <v>14</v>
      </c>
      <c r="B16" s="23">
        <v>1</v>
      </c>
      <c r="C16" s="24">
        <v>8</v>
      </c>
      <c r="D16" s="24">
        <v>268</v>
      </c>
      <c r="E16" s="11">
        <f t="shared" si="0"/>
        <v>277</v>
      </c>
      <c r="F16" s="13"/>
    </row>
    <row r="17" spans="1:6" ht="15">
      <c r="A17" s="10" t="s">
        <v>15</v>
      </c>
      <c r="B17" s="26" t="s">
        <v>21</v>
      </c>
      <c r="C17" s="25" t="s">
        <v>21</v>
      </c>
      <c r="D17" s="24">
        <v>1</v>
      </c>
      <c r="E17" s="11">
        <f t="shared" si="0"/>
        <v>1</v>
      </c>
      <c r="F17" s="13"/>
    </row>
    <row r="18" spans="1:6" ht="15">
      <c r="A18" s="14" t="s">
        <v>8</v>
      </c>
      <c r="B18" s="27">
        <f>SUM(B4:B17)</f>
        <v>134</v>
      </c>
      <c r="C18" s="28">
        <f>SUM(C4:C17)</f>
        <v>393</v>
      </c>
      <c r="D18" s="28">
        <f>SUM(D4:D17)</f>
        <v>5357</v>
      </c>
      <c r="E18" s="15">
        <f t="shared" si="0"/>
        <v>5884</v>
      </c>
      <c r="F18" s="16"/>
    </row>
    <row r="19" spans="1:6" ht="15">
      <c r="A19" s="17" t="s">
        <v>22</v>
      </c>
      <c r="B19" s="29"/>
      <c r="C19" s="30"/>
      <c r="D19" s="18"/>
    </row>
  </sheetData>
  <mergeCells count="3">
    <mergeCell ref="A2:A3"/>
    <mergeCell ref="B2:D2"/>
    <mergeCell ref="E2:E3"/>
  </mergeCells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dcterms:created xsi:type="dcterms:W3CDTF">2014-08-11T09:06:55Z</dcterms:created>
  <dcterms:modified xsi:type="dcterms:W3CDTF">2016-09-29T04:57:44Z</dcterms:modified>
</cp:coreProperties>
</file>